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Maikl\Desktop\Hange\August 2021 läbitöötatud\"/>
    </mc:Choice>
  </mc:AlternateContent>
  <xr:revisionPtr revIDLastSave="0" documentId="8_{4908BF71-3AEF-4AD3-932E-56F81D17A5CE}" xr6:coauthVersionLast="47" xr6:coauthVersionMax="47" xr10:uidLastSave="{00000000-0000-0000-0000-000000000000}"/>
  <bookViews>
    <workbookView xWindow="1170" yWindow="1170" windowWidth="15765" windowHeight="11640" xr2:uid="{00000000-000D-0000-FFFF-FFFF00000000}"/>
  </bookViews>
  <sheets>
    <sheet name="Leht1" sheetId="1" r:id="rId1"/>
    <sheet name="Leht2" sheetId="2" r:id="rId2"/>
    <sheet name="Leht3" sheetId="3" r:id="rId3"/>
  </sheets>
  <definedNames>
    <definedName name="_xlnm.Print_Area" localSheetId="0">Leht1!$A$1:$D$46</definedName>
  </definedNames>
  <calcPr calcId="191029"/>
</workbook>
</file>

<file path=xl/calcChain.xml><?xml version="1.0" encoding="utf-8"?>
<calcChain xmlns="http://schemas.openxmlformats.org/spreadsheetml/2006/main">
  <c r="D30" i="1" l="1"/>
  <c r="D25" i="1"/>
  <c r="D22" i="1"/>
  <c r="D16" i="1"/>
  <c r="C25" i="1"/>
  <c r="C22" i="1"/>
  <c r="C19" i="1"/>
  <c r="C16" i="1"/>
  <c r="C11" i="1"/>
</calcChain>
</file>

<file path=xl/sharedStrings.xml><?xml version="1.0" encoding="utf-8"?>
<sst xmlns="http://schemas.openxmlformats.org/spreadsheetml/2006/main" count="72" uniqueCount="62">
  <si>
    <t>Näitaja ja valem</t>
  </si>
  <si>
    <t>-</t>
  </si>
  <si>
    <t>Arv või tundide arv</t>
  </si>
  <si>
    <t>Tasu või *-lisatasu, €</t>
  </si>
  <si>
    <t>Jrk</t>
  </si>
  <si>
    <t>1.</t>
  </si>
  <si>
    <t>Avaliku bussiliiniveo lepingu täitmiseks vajalike bussijuhtide arv kokku (1.1.+1.2.+1.3.+1.4.)</t>
  </si>
  <si>
    <t>1.1.</t>
  </si>
  <si>
    <t>1.2.</t>
  </si>
  <si>
    <t>1.3.</t>
  </si>
  <si>
    <t>1.4.</t>
  </si>
  <si>
    <t>2.</t>
  </si>
  <si>
    <t>2.1.</t>
  </si>
  <si>
    <t>2.2.</t>
  </si>
  <si>
    <t>3.</t>
  </si>
  <si>
    <t>3.1.</t>
  </si>
  <si>
    <t>3.2.</t>
  </si>
  <si>
    <t>4.</t>
  </si>
  <si>
    <t>4.1.</t>
  </si>
  <si>
    <t>4.2.</t>
  </si>
  <si>
    <t>5.</t>
  </si>
  <si>
    <t>5.1.</t>
  </si>
  <si>
    <t>5.2.</t>
  </si>
  <si>
    <t>5.3.</t>
  </si>
  <si>
    <t>5.4.</t>
  </si>
  <si>
    <t>6.</t>
  </si>
  <si>
    <t>6.1.</t>
  </si>
  <si>
    <t>6.2.</t>
  </si>
  <si>
    <t>6.3.</t>
  </si>
  <si>
    <t>sh töölepingu alusel täistööajaga töötavad (arv)</t>
  </si>
  <si>
    <t>Bussijuhtide tasustatav tööaeg ja tasu kokku (2.1.+2.2.)</t>
  </si>
  <si>
    <t>sh normtundide piires tasustatav</t>
  </si>
  <si>
    <t>sh ületunnitööna tasustatav</t>
  </si>
  <si>
    <t>Riigipühadel ja ööajal töötamise lisatasud (3.1.+3.2.)</t>
  </si>
  <si>
    <t>Bussijuhtide töö riigipühadel</t>
  </si>
  <si>
    <t>Bussijuhtide töö ööajal</t>
  </si>
  <si>
    <t>Bussijuhtide tasud aja eest, mida ei arvestata tööaja hulka (4.1.+4.2.)</t>
  </si>
  <si>
    <t>Katkestatud ja lühendatud töövahetused</t>
  </si>
  <si>
    <r>
      <t>Valveaeg</t>
    </r>
    <r>
      <rPr>
        <vertAlign val="superscript"/>
        <sz val="12"/>
        <color theme="1"/>
        <rFont val="Times New Roman"/>
        <family val="1"/>
        <charset val="186"/>
      </rPr>
      <t>4</t>
    </r>
  </si>
  <si>
    <t>Bussijuhtide tööaja jaotus (5.1.+5.2.+5.3.+5.4)</t>
  </si>
  <si>
    <r>
      <t>Liinide teenindamise aeg</t>
    </r>
    <r>
      <rPr>
        <vertAlign val="superscript"/>
        <sz val="12"/>
        <color theme="1"/>
        <rFont val="Times New Roman"/>
        <family val="1"/>
        <charset val="186"/>
      </rPr>
      <t>1</t>
    </r>
  </si>
  <si>
    <r>
      <t>Töövahetuse ettevalmistamise ja lõpetamise aeg</t>
    </r>
    <r>
      <rPr>
        <vertAlign val="superscript"/>
        <sz val="12"/>
        <color theme="1"/>
        <rFont val="Times New Roman"/>
        <family val="1"/>
        <charset val="186"/>
      </rPr>
      <t>2</t>
    </r>
  </si>
  <si>
    <r>
      <t>Reserviaeg</t>
    </r>
    <r>
      <rPr>
        <vertAlign val="superscript"/>
        <sz val="12"/>
        <color theme="1"/>
        <rFont val="Times New Roman"/>
        <family val="1"/>
        <charset val="186"/>
      </rPr>
      <t>3</t>
    </r>
  </si>
  <si>
    <t>Muu aeg (täpsustada)</t>
  </si>
  <si>
    <t>Bussijuhtide tööjõukulu kokku (6.1.+6.2.+6.3.)</t>
  </si>
  <si>
    <t>bussijuhtide brutopalk (2.+3.+4.)</t>
  </si>
  <si>
    <t>tööandja poolt tasutavad tööjõumaksud</t>
  </si>
  <si>
    <t>bussijuhtide puhkusereservi arvestatavad vahendid</t>
  </si>
  <si>
    <t>*</t>
  </si>
  <si>
    <t>Pakkuja esindaja ees- ja perekonnanimi</t>
  </si>
  <si>
    <t>/allkirjastatud digitaalselt/</t>
  </si>
  <si>
    <r>
      <rPr>
        <vertAlign val="superscript"/>
        <sz val="8"/>
        <color rgb="FF000000"/>
        <rFont val="Times New Roman"/>
        <family val="1"/>
        <charset val="186"/>
      </rPr>
      <t xml:space="preserve">4   </t>
    </r>
    <r>
      <rPr>
        <sz val="10"/>
        <color rgb="FF000000"/>
        <rFont val="Times New Roman"/>
        <family val="1"/>
        <charset val="186"/>
      </rPr>
      <t>Valveaeg, mil töötaja ei ole kohustatud täitma tööülesandeid, aga on kohustatud olema valmis kokkulepitud tingimustel tööandja korralduse alusel asuma tööülesandeid täitma.</t>
    </r>
  </si>
  <si>
    <r>
      <rPr>
        <vertAlign val="superscript"/>
        <sz val="8"/>
        <color rgb="FF000000"/>
        <rFont val="Times New Roman"/>
        <family val="1"/>
        <charset val="186"/>
      </rPr>
      <t>3</t>
    </r>
    <r>
      <rPr>
        <vertAlign val="superscript"/>
        <sz val="10"/>
        <color rgb="FF000000"/>
        <rFont val="Times New Roman"/>
        <family val="1"/>
        <charset val="186"/>
      </rPr>
      <t xml:space="preserve">   </t>
    </r>
    <r>
      <rPr>
        <sz val="10"/>
        <color rgb="FF000000"/>
        <rFont val="Times New Roman"/>
        <family val="1"/>
        <charset val="186"/>
      </rPr>
      <t xml:space="preserve">Tööaeg, mille jooksul bussijuht ei teeninda liini, kuid peab olema valmis liini teenindamisele viivitamatult asuma, kui selleks tekib vajadus liinil olevatel bussidel ilmnevate rikete, teistel bussijuhtidel avalduvate terviserikete vms põhjusel. </t>
    </r>
  </si>
  <si>
    <r>
      <rPr>
        <vertAlign val="superscript"/>
        <sz val="8"/>
        <color rgb="FF000000"/>
        <rFont val="Times New Roman"/>
        <family val="1"/>
        <charset val="186"/>
      </rPr>
      <t>2</t>
    </r>
    <r>
      <rPr>
        <vertAlign val="superscript"/>
        <sz val="10"/>
        <color rgb="FF000000"/>
        <rFont val="Times New Roman"/>
        <family val="1"/>
        <charset val="186"/>
      </rPr>
      <t xml:space="preserve">  </t>
    </r>
    <r>
      <rPr>
        <sz val="10"/>
        <color rgb="FF000000"/>
        <rFont val="Times New Roman"/>
        <family val="1"/>
        <charset val="186"/>
      </rPr>
      <t xml:space="preserve"> Töövahetuse alustamisel tehtavad ettevalmistused (näiteks piletimüügi aparaadi seadistamine, bussi mootori soojendamine, bussi tehnilise seisukorra kontrollimine jms) ning töövahetuse lõpetamisega seotud toimingud (näiteks piletimüügi kassa ja sellega seonduva dokumentatsiooni üle andmine, tankimine jms).</t>
    </r>
  </si>
  <si>
    <r>
      <rPr>
        <vertAlign val="superscript"/>
        <sz val="8"/>
        <color rgb="FF000000"/>
        <rFont val="Times New Roman"/>
        <family val="1"/>
        <charset val="186"/>
      </rPr>
      <t>1</t>
    </r>
    <r>
      <rPr>
        <vertAlign val="superscript"/>
        <sz val="10"/>
        <color rgb="FF000000"/>
        <rFont val="Times New Roman"/>
        <family val="1"/>
        <charset val="186"/>
      </rPr>
      <t xml:space="preserve">  </t>
    </r>
    <r>
      <rPr>
        <sz val="10"/>
        <color rgb="FF000000"/>
        <rFont val="Times New Roman"/>
        <family val="1"/>
        <charset val="186"/>
      </rPr>
      <t xml:space="preserve"> Liini teenindamiseks kuluv tööaeg, mille hulka loetakse sõiduaeg koos peatustes kuluva ajaga. </t>
    </r>
  </si>
  <si>
    <t>Bussijuhtide tööaja ja palga arvestus</t>
  </si>
  <si>
    <t>sh töölepingu alusel osalise tööajaga töötavad (arv) täistööajale taandatuna</t>
  </si>
  <si>
    <t>sh FIE-d või muu lepingu alusel töötavad (arv) täistööajale taandatuna</t>
  </si>
  <si>
    <t>sh renditud töötajad (arv) täistööajale taandatuna</t>
  </si>
  <si>
    <t>Arvestuslik tööaeg peab võimaldama teenindada liine vastavalt kehtivatele sõiduplaanidele ning töölepinguseaduses, muudes õigusaktides sätestatud tingimustele.</t>
  </si>
  <si>
    <t>AD Vorm 2</t>
  </si>
  <si>
    <r>
      <t xml:space="preserve">Bussijuhtide tööaja ja tööjõukulu arvestus tuleb esitada arvestusliku teenindusperioodi </t>
    </r>
    <r>
      <rPr>
        <b/>
        <sz val="12"/>
        <color theme="1"/>
        <rFont val="Times New Roman"/>
        <family val="1"/>
        <charset val="186"/>
      </rPr>
      <t xml:space="preserve">01.01.2023 – 31.12.2023 </t>
    </r>
    <r>
      <rPr>
        <sz val="12"/>
        <color theme="1"/>
        <rFont val="Times New Roman"/>
        <family val="1"/>
        <charset val="186"/>
      </rPr>
      <t>kohta.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</si>
</sst>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1"/>
      <color theme="1"/>
      <name val="Times New Roman"/>
      <family val="1"/>
      <charset val="186"/>
    </font>
    <font>
      <b/>
      <u/>
      <sz val="12"/>
      <color theme="1"/>
      <name val="Times New Roman"/>
      <family val="1"/>
      <charset val="186"/>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b/>
      <sz val="11"/>
      <color theme="1"/>
      <name val="Times New Roman"/>
      <family val="1"/>
      <charset val="186"/>
    </font>
    <font>
      <sz val="10"/>
      <color rgb="FF000000"/>
      <name val="Times New Roman"/>
      <family val="1"/>
      <charset val="186"/>
    </font>
    <font>
      <vertAlign val="superscript"/>
      <sz val="10"/>
      <color rgb="FF000000"/>
      <name val="Times New Roman"/>
      <family val="1"/>
      <charset val="186"/>
    </font>
    <font>
      <vertAlign val="superscript"/>
      <sz val="11"/>
      <color theme="1"/>
      <name val="Times New Roman"/>
      <family val="1"/>
      <charset val="186"/>
    </font>
    <font>
      <i/>
      <sz val="10"/>
      <color theme="1"/>
      <name val="Times New Roman"/>
      <family val="1"/>
      <charset val="186"/>
    </font>
    <font>
      <sz val="10"/>
      <color theme="1"/>
      <name val="Times New Roman"/>
      <family val="1"/>
      <charset val="186"/>
    </font>
    <font>
      <vertAlign val="superscript"/>
      <sz val="8"/>
      <color rgb="FF000000"/>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5">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1" fillId="0" borderId="0" xfId="0" applyFont="1"/>
    <xf numFmtId="0" fontId="6" fillId="0" borderId="0" xfId="0" applyFont="1" applyAlignment="1">
      <alignment horizontal="center" vertical="center"/>
    </xf>
    <xf numFmtId="0" fontId="1" fillId="0" borderId="0" xfId="0" applyFont="1" applyAlignment="1">
      <alignment vertical="top" wrapText="1"/>
    </xf>
    <xf numFmtId="0" fontId="4" fillId="0" borderId="0" xfId="0" applyFont="1" applyAlignment="1">
      <alignment vertical="top" wrapText="1"/>
    </xf>
    <xf numFmtId="0" fontId="4" fillId="0" borderId="1" xfId="0" applyFont="1" applyBorder="1" applyAlignment="1">
      <alignment vertical="top" wrapText="1"/>
    </xf>
    <xf numFmtId="0" fontId="3" fillId="0" borderId="1" xfId="0" applyFont="1" applyBorder="1"/>
    <xf numFmtId="0" fontId="4" fillId="0" borderId="1" xfId="0" applyFont="1" applyBorder="1"/>
    <xf numFmtId="0" fontId="4" fillId="0" borderId="1" xfId="0" applyFont="1" applyBorder="1" applyAlignment="1">
      <alignment horizontal="center" vertical="top" wrapText="1"/>
    </xf>
    <xf numFmtId="0" fontId="3" fillId="0" borderId="1" xfId="0" applyFont="1" applyBorder="1" applyAlignment="1">
      <alignment horizontal="center" vertical="center" wrapText="1"/>
    </xf>
    <xf numFmtId="0" fontId="4" fillId="0" borderId="1" xfId="0" applyFont="1" applyBorder="1" applyAlignment="1">
      <alignment horizontal="righ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3" fillId="2" borderId="1" xfId="0" applyFont="1" applyFill="1" applyBorder="1" applyAlignment="1">
      <alignment horizontal="center" vertical="center" wrapText="1"/>
    </xf>
    <xf numFmtId="0" fontId="4" fillId="2" borderId="1" xfId="0" applyFont="1" applyFill="1" applyBorder="1"/>
    <xf numFmtId="0" fontId="4" fillId="2" borderId="1" xfId="0" applyFont="1" applyFill="1" applyBorder="1" applyAlignment="1">
      <alignment wrapText="1"/>
    </xf>
    <xf numFmtId="0" fontId="9" fillId="0" borderId="0" xfId="0" applyFont="1" applyFill="1" applyAlignment="1">
      <alignment vertical="center"/>
    </xf>
    <xf numFmtId="0" fontId="1" fillId="0" borderId="0" xfId="0" applyFont="1" applyFill="1"/>
    <xf numFmtId="0" fontId="10" fillId="0" borderId="0" xfId="0" applyFont="1" applyFill="1" applyAlignment="1">
      <alignment vertical="center"/>
    </xf>
    <xf numFmtId="0" fontId="11" fillId="0" borderId="0" xfId="0" applyFont="1" applyFill="1"/>
    <xf numFmtId="0" fontId="11" fillId="0" borderId="0" xfId="0" applyFont="1"/>
    <xf numFmtId="0" fontId="3"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4" fillId="0" borderId="0" xfId="0" applyFont="1" applyAlignment="1">
      <alignment vertical="center"/>
    </xf>
    <xf numFmtId="0" fontId="3" fillId="0" borderId="0" xfId="0" applyFont="1" applyAlignment="1">
      <alignment horizontal="left" vertical="center" wrapText="1"/>
    </xf>
    <xf numFmtId="0" fontId="1" fillId="0" borderId="3" xfId="0" applyFont="1" applyFill="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6"/>
  <sheetViews>
    <sheetView tabSelected="1" topLeftCell="A19" zoomScale="130" zoomScaleNormal="130" workbookViewId="0">
      <selection activeCell="A12" sqref="A12"/>
    </sheetView>
  </sheetViews>
  <sheetFormatPr defaultColWidth="9.140625" defaultRowHeight="15" x14ac:dyDescent="0.25"/>
  <cols>
    <col min="1" max="1" width="4.7109375" style="4" customWidth="1"/>
    <col min="2" max="2" width="68.7109375" style="4" customWidth="1"/>
    <col min="3" max="4" width="12.7109375" style="4" customWidth="1"/>
    <col min="5" max="16384" width="9.140625" style="4"/>
  </cols>
  <sheetData>
    <row r="1" spans="1:4" ht="15.75" x14ac:dyDescent="0.25">
      <c r="A1" s="30" t="s">
        <v>55</v>
      </c>
      <c r="B1" s="24"/>
      <c r="C1" s="24"/>
      <c r="D1" s="24" t="s">
        <v>60</v>
      </c>
    </row>
    <row r="2" spans="1:4" ht="15.75" x14ac:dyDescent="0.25">
      <c r="A2" s="1"/>
      <c r="B2" s="24"/>
      <c r="C2" s="24"/>
      <c r="D2" s="24"/>
    </row>
    <row r="3" spans="1:4" ht="15.75" customHeight="1" x14ac:dyDescent="0.25">
      <c r="A3" s="31" t="s">
        <v>61</v>
      </c>
      <c r="B3" s="31"/>
      <c r="C3" s="31"/>
      <c r="D3" s="3"/>
    </row>
    <row r="4" spans="1:4" ht="15.75" customHeight="1" x14ac:dyDescent="0.25">
      <c r="A4" s="31"/>
      <c r="B4" s="31"/>
      <c r="C4" s="31"/>
      <c r="D4" s="3"/>
    </row>
    <row r="5" spans="1:4" ht="15.75" x14ac:dyDescent="0.25">
      <c r="A5" s="2"/>
      <c r="B5" s="24"/>
      <c r="C5" s="24"/>
      <c r="D5" s="24"/>
    </row>
    <row r="6" spans="1:4" ht="15.75" customHeight="1" x14ac:dyDescent="0.25">
      <c r="A6" s="31" t="s">
        <v>59</v>
      </c>
      <c r="B6" s="31"/>
      <c r="C6" s="31"/>
      <c r="D6" s="31"/>
    </row>
    <row r="7" spans="1:4" x14ac:dyDescent="0.25">
      <c r="A7" s="31"/>
      <c r="B7" s="31"/>
      <c r="C7" s="31"/>
      <c r="D7" s="31"/>
    </row>
    <row r="8" spans="1:4" x14ac:dyDescent="0.25">
      <c r="A8" s="31"/>
      <c r="B8" s="31"/>
      <c r="C8" s="31"/>
      <c r="D8" s="31"/>
    </row>
    <row r="9" spans="1:4" ht="15.75" x14ac:dyDescent="0.25">
      <c r="A9" s="24"/>
      <c r="B9" s="24"/>
      <c r="C9" s="24"/>
      <c r="D9" s="24"/>
    </row>
    <row r="10" spans="1:4" s="5" customFormat="1" ht="31.5" x14ac:dyDescent="0.25">
      <c r="A10" s="25" t="s">
        <v>4</v>
      </c>
      <c r="B10" s="25" t="s">
        <v>0</v>
      </c>
      <c r="C10" s="26" t="s">
        <v>2</v>
      </c>
      <c r="D10" s="27" t="s">
        <v>3</v>
      </c>
    </row>
    <row r="11" spans="1:4" s="7" customFormat="1" ht="31.5" x14ac:dyDescent="0.25">
      <c r="A11" s="14" t="s">
        <v>5</v>
      </c>
      <c r="B11" s="15" t="s">
        <v>6</v>
      </c>
      <c r="C11" s="15">
        <f>C12+C13+C14+C15</f>
        <v>0</v>
      </c>
      <c r="D11" s="16" t="s">
        <v>1</v>
      </c>
    </row>
    <row r="12" spans="1:4" s="6" customFormat="1" ht="15.75" x14ac:dyDescent="0.25">
      <c r="A12" s="28" t="s">
        <v>7</v>
      </c>
      <c r="B12" s="9" t="s">
        <v>29</v>
      </c>
      <c r="C12" s="29"/>
      <c r="D12" s="12" t="s">
        <v>1</v>
      </c>
    </row>
    <row r="13" spans="1:4" s="6" customFormat="1" ht="15.75" x14ac:dyDescent="0.25">
      <c r="A13" s="28" t="s">
        <v>8</v>
      </c>
      <c r="B13" s="9" t="s">
        <v>56</v>
      </c>
      <c r="C13" s="29"/>
      <c r="D13" s="12" t="s">
        <v>1</v>
      </c>
    </row>
    <row r="14" spans="1:4" s="6" customFormat="1" ht="15.75" x14ac:dyDescent="0.25">
      <c r="A14" s="28" t="s">
        <v>9</v>
      </c>
      <c r="B14" s="9" t="s">
        <v>58</v>
      </c>
      <c r="C14" s="29"/>
      <c r="D14" s="12" t="s">
        <v>1</v>
      </c>
    </row>
    <row r="15" spans="1:4" s="6" customFormat="1" ht="15.75" x14ac:dyDescent="0.25">
      <c r="A15" s="28" t="s">
        <v>10</v>
      </c>
      <c r="B15" s="9" t="s">
        <v>57</v>
      </c>
      <c r="C15" s="29"/>
      <c r="D15" s="12" t="s">
        <v>1</v>
      </c>
    </row>
    <row r="16" spans="1:4" s="7" customFormat="1" ht="15.75" x14ac:dyDescent="0.25">
      <c r="A16" s="14" t="s">
        <v>11</v>
      </c>
      <c r="B16" s="17" t="s">
        <v>30</v>
      </c>
      <c r="C16" s="15">
        <f>C17+C18</f>
        <v>0</v>
      </c>
      <c r="D16" s="15">
        <f>D17+D18</f>
        <v>0</v>
      </c>
    </row>
    <row r="17" spans="1:4" s="6" customFormat="1" ht="15.75" x14ac:dyDescent="0.25">
      <c r="A17" s="28" t="s">
        <v>12</v>
      </c>
      <c r="B17" s="9" t="s">
        <v>31</v>
      </c>
      <c r="C17" s="29"/>
      <c r="D17" s="29"/>
    </row>
    <row r="18" spans="1:4" s="6" customFormat="1" ht="15.75" x14ac:dyDescent="0.25">
      <c r="A18" s="28" t="s">
        <v>13</v>
      </c>
      <c r="B18" s="9" t="s">
        <v>32</v>
      </c>
      <c r="C18" s="29"/>
      <c r="D18" s="29"/>
    </row>
    <row r="19" spans="1:4" s="7" customFormat="1" ht="15.75" x14ac:dyDescent="0.25">
      <c r="A19" s="11" t="s">
        <v>14</v>
      </c>
      <c r="B19" s="10" t="s">
        <v>33</v>
      </c>
      <c r="C19" s="8">
        <f>C20+C21</f>
        <v>0</v>
      </c>
      <c r="D19" s="13" t="s">
        <v>48</v>
      </c>
    </row>
    <row r="20" spans="1:4" s="6" customFormat="1" ht="15.75" x14ac:dyDescent="0.25">
      <c r="A20" s="28" t="s">
        <v>15</v>
      </c>
      <c r="B20" s="9" t="s">
        <v>34</v>
      </c>
      <c r="C20" s="29"/>
      <c r="D20" s="13" t="s">
        <v>48</v>
      </c>
    </row>
    <row r="21" spans="1:4" s="6" customFormat="1" ht="15.75" x14ac:dyDescent="0.25">
      <c r="A21" s="28" t="s">
        <v>16</v>
      </c>
      <c r="B21" s="9" t="s">
        <v>35</v>
      </c>
      <c r="C21" s="29"/>
      <c r="D21" s="13" t="s">
        <v>48</v>
      </c>
    </row>
    <row r="22" spans="1:4" s="7" customFormat="1" ht="15.75" x14ac:dyDescent="0.25">
      <c r="A22" s="14" t="s">
        <v>17</v>
      </c>
      <c r="B22" s="18" t="s">
        <v>36</v>
      </c>
      <c r="C22" s="15">
        <f>C23+C24</f>
        <v>0</v>
      </c>
      <c r="D22" s="15">
        <f>D23+D24</f>
        <v>0</v>
      </c>
    </row>
    <row r="23" spans="1:4" s="6" customFormat="1" ht="15.75" x14ac:dyDescent="0.25">
      <c r="A23" s="28" t="s">
        <v>18</v>
      </c>
      <c r="B23" s="9" t="s">
        <v>37</v>
      </c>
      <c r="C23" s="29"/>
      <c r="D23" s="29"/>
    </row>
    <row r="24" spans="1:4" s="6" customFormat="1" ht="18.75" x14ac:dyDescent="0.25">
      <c r="A24" s="28" t="s">
        <v>19</v>
      </c>
      <c r="B24" s="9" t="s">
        <v>38</v>
      </c>
      <c r="C24" s="29"/>
      <c r="D24" s="29"/>
    </row>
    <row r="25" spans="1:4" s="7" customFormat="1" ht="15.75" x14ac:dyDescent="0.25">
      <c r="A25" s="14" t="s">
        <v>20</v>
      </c>
      <c r="B25" s="17" t="s">
        <v>39</v>
      </c>
      <c r="C25" s="15">
        <f>C26+C27+C28+C29</f>
        <v>0</v>
      </c>
      <c r="D25" s="15">
        <f>D26+D27+D28+D29</f>
        <v>0</v>
      </c>
    </row>
    <row r="26" spans="1:4" s="6" customFormat="1" ht="18.75" x14ac:dyDescent="0.25">
      <c r="A26" s="28" t="s">
        <v>21</v>
      </c>
      <c r="B26" s="9" t="s">
        <v>40</v>
      </c>
      <c r="C26" s="29"/>
      <c r="D26" s="29"/>
    </row>
    <row r="27" spans="1:4" s="6" customFormat="1" ht="18.75" x14ac:dyDescent="0.25">
      <c r="A27" s="28" t="s">
        <v>22</v>
      </c>
      <c r="B27" s="9" t="s">
        <v>41</v>
      </c>
      <c r="C27" s="29"/>
      <c r="D27" s="29"/>
    </row>
    <row r="28" spans="1:4" s="6" customFormat="1" ht="18.75" x14ac:dyDescent="0.25">
      <c r="A28" s="28" t="s">
        <v>23</v>
      </c>
      <c r="B28" s="9" t="s">
        <v>42</v>
      </c>
      <c r="C28" s="29"/>
      <c r="D28" s="29"/>
    </row>
    <row r="29" spans="1:4" s="6" customFormat="1" ht="15.75" x14ac:dyDescent="0.25">
      <c r="A29" s="28" t="s">
        <v>24</v>
      </c>
      <c r="B29" s="9" t="s">
        <v>43</v>
      </c>
      <c r="C29" s="29"/>
      <c r="D29" s="29"/>
    </row>
    <row r="30" spans="1:4" s="7" customFormat="1" ht="15.75" x14ac:dyDescent="0.25">
      <c r="A30" s="14" t="s">
        <v>25</v>
      </c>
      <c r="B30" s="17" t="s">
        <v>44</v>
      </c>
      <c r="C30" s="16" t="s">
        <v>1</v>
      </c>
      <c r="D30" s="15">
        <f>D31+D32+D33</f>
        <v>0</v>
      </c>
    </row>
    <row r="31" spans="1:4" s="6" customFormat="1" ht="15.75" x14ac:dyDescent="0.25">
      <c r="A31" s="28" t="s">
        <v>26</v>
      </c>
      <c r="B31" s="9" t="s">
        <v>45</v>
      </c>
      <c r="C31" s="12" t="s">
        <v>1</v>
      </c>
      <c r="D31" s="29"/>
    </row>
    <row r="32" spans="1:4" s="6" customFormat="1" ht="15.75" x14ac:dyDescent="0.25">
      <c r="A32" s="28" t="s">
        <v>27</v>
      </c>
      <c r="B32" s="9" t="s">
        <v>46</v>
      </c>
      <c r="C32" s="12" t="s">
        <v>1</v>
      </c>
      <c r="D32" s="29"/>
    </row>
    <row r="33" spans="1:4" s="6" customFormat="1" ht="15.75" x14ac:dyDescent="0.25">
      <c r="A33" s="28" t="s">
        <v>28</v>
      </c>
      <c r="B33" s="9" t="s">
        <v>47</v>
      </c>
      <c r="C33" s="12" t="s">
        <v>1</v>
      </c>
      <c r="D33" s="29"/>
    </row>
    <row r="34" spans="1:4" s="6" customFormat="1" x14ac:dyDescent="0.25"/>
    <row r="35" spans="1:4" s="6" customFormat="1" x14ac:dyDescent="0.25">
      <c r="A35" s="32"/>
      <c r="B35" s="32"/>
    </row>
    <row r="36" spans="1:4" s="6" customFormat="1" ht="18" x14ac:dyDescent="0.25">
      <c r="A36" s="19" t="s">
        <v>49</v>
      </c>
      <c r="B36" s="20"/>
    </row>
    <row r="37" spans="1:4" x14ac:dyDescent="0.25">
      <c r="A37" s="21" t="s">
        <v>50</v>
      </c>
      <c r="B37" s="22"/>
    </row>
    <row r="39" spans="1:4" s="23" customFormat="1" ht="15.75" x14ac:dyDescent="0.2">
      <c r="A39" s="34" t="s">
        <v>54</v>
      </c>
      <c r="B39" s="34"/>
      <c r="C39" s="34"/>
      <c r="D39" s="34"/>
    </row>
    <row r="40" spans="1:4" s="23" customFormat="1" ht="12.75" customHeight="1" x14ac:dyDescent="0.2">
      <c r="A40" s="33" t="s">
        <v>53</v>
      </c>
      <c r="B40" s="33"/>
      <c r="C40" s="33"/>
      <c r="D40" s="33"/>
    </row>
    <row r="41" spans="1:4" s="23" customFormat="1" ht="12.75" customHeight="1" x14ac:dyDescent="0.2">
      <c r="A41" s="33"/>
      <c r="B41" s="33"/>
      <c r="C41" s="33"/>
      <c r="D41" s="33"/>
    </row>
    <row r="42" spans="1:4" s="23" customFormat="1" ht="15.75" customHeight="1" x14ac:dyDescent="0.2">
      <c r="A42" s="33"/>
      <c r="B42" s="33"/>
      <c r="C42" s="33"/>
      <c r="D42" s="33"/>
    </row>
    <row r="43" spans="1:4" s="23" customFormat="1" ht="12.75" customHeight="1" x14ac:dyDescent="0.2">
      <c r="A43" s="33" t="s">
        <v>52</v>
      </c>
      <c r="B43" s="33"/>
      <c r="C43" s="33"/>
      <c r="D43" s="33"/>
    </row>
    <row r="44" spans="1:4" s="23" customFormat="1" ht="15.75" customHeight="1" x14ac:dyDescent="0.2">
      <c r="A44" s="33"/>
      <c r="B44" s="33"/>
      <c r="C44" s="33"/>
      <c r="D44" s="33"/>
    </row>
    <row r="45" spans="1:4" s="23" customFormat="1" ht="12.75" customHeight="1" x14ac:dyDescent="0.2">
      <c r="A45" s="33" t="s">
        <v>51</v>
      </c>
      <c r="B45" s="33"/>
      <c r="C45" s="33"/>
      <c r="D45" s="33"/>
    </row>
    <row r="46" spans="1:4" s="23" customFormat="1" ht="12.75" customHeight="1" x14ac:dyDescent="0.2">
      <c r="A46" s="33"/>
      <c r="B46" s="33"/>
      <c r="C46" s="33"/>
      <c r="D46" s="33"/>
    </row>
  </sheetData>
  <mergeCells count="7">
    <mergeCell ref="A3:C4"/>
    <mergeCell ref="A35:B35"/>
    <mergeCell ref="A45:D46"/>
    <mergeCell ref="A43:D44"/>
    <mergeCell ref="A39:D39"/>
    <mergeCell ref="A40:D42"/>
    <mergeCell ref="A6:D8"/>
  </mergeCells>
  <printOptions horizontalCentered="1"/>
  <pageMargins left="0.39370078740157483" right="0.39370078740157483" top="0.78740157480314965" bottom="0.39370078740157483" header="0.31496062992125984" footer="0.31496062992125984"/>
  <pageSetup paperSize="9" orientation="portrait" r:id="rId1"/>
  <headerFooter>
    <oddHeader xml:space="preserve">&amp;R&amp;"Times New Roman,Harilik"&amp;10RH 225892 „Avalik bussiliinivedu Ida-Viru maakonnas 2022-2032“
Bussijuhtide tööaja ja palga arvestus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3</vt:i4>
      </vt:variant>
      <vt:variant>
        <vt:lpstr>Nimega vahemikud</vt:lpstr>
      </vt:variant>
      <vt:variant>
        <vt:i4>1</vt:i4>
      </vt:variant>
    </vt:vector>
  </HeadingPairs>
  <TitlesOfParts>
    <vt:vector size="4" baseType="lpstr">
      <vt:lpstr>Leht1</vt:lpstr>
      <vt:lpstr>Leht2</vt:lpstr>
      <vt:lpstr>Leht3</vt:lpstr>
      <vt:lpstr>Leht1!Prindiala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ModifiedBy>Maikl</cp:lastModifiedBy>
  <cp:lastPrinted>2020-09-04T05:08:23Z</cp:lastPrinted>
  <dcterms:created xsi:type="dcterms:W3CDTF">2020-08-13T10:02:41Z</dcterms:created>
  <dcterms:modified xsi:type="dcterms:W3CDTF">2021-08-19T10:32:18Z</dcterms:modified>
</cp:coreProperties>
</file>